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0730" windowHeight="11760"/>
  </bookViews>
  <sheets>
    <sheet name="ESF" sheetId="1" r:id="rId1"/>
  </sheets>
  <definedNames>
    <definedName name="ANEXO">#REF!</definedName>
    <definedName name="_xlnm.Print_Area" localSheetId="0">ESF!$B$1:$I$65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D32" i="1" l="1"/>
  <c r="C32" i="1"/>
  <c r="G29" i="1"/>
  <c r="H29" i="1"/>
  <c r="H49" i="1"/>
  <c r="G49" i="1"/>
  <c r="H51" i="1" l="1"/>
  <c r="G51" i="1"/>
</calcChain>
</file>

<file path=xl/sharedStrings.xml><?xml version="1.0" encoding="utf-8"?>
<sst xmlns="http://schemas.openxmlformats.org/spreadsheetml/2006/main" count="68" uniqueCount="66">
  <si>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</si>
  <si>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</si>
  <si>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</si>
  <si>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</si>
  <si>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</si>
  <si>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</si>
  <si>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</si>
  <si>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</si>
  <si>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</si>
  <si>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</si>
  <si>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</si>
  <si>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</si>
  <si>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</si>
  <si>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</si>
  <si>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</si>
  <si>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</si>
  <si>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</si>
  <si>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</si>
  <si>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</si>
  <si>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</si>
  <si>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</si>
  <si>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</si>
  <si>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</si>
  <si>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</si>
  <si>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</si>
  <si>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</si>
  <si>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</si>
  <si>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</si>
  <si>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</si>
  <si>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</si>
  <si>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</si>
  <si>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</si>
  <si>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</si>
  <si>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</si>
  <si>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</si>
  <si>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</si>
  <si>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</si>
  <si>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</si>
  <si>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</si>
  <si>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</si>
  <si>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</si>
  <si>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</si>
  <si>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</si>
  <si>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</si>
  <si>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</si>
  <si>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</si>
  <si>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</si>
  <si>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</si>
  <si>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</si>
  <si>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</si>
  <si>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</si>
  <si>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</si>
  <si>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</si>
  <si>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</si>
  <si>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</si>
  <si>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</si>
  <si>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</si>
  <si>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</si>
  <si>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</si>
  <si>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</si>
  <si>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ESPACIO EDITABLE PARA FIRMAS</t>
  </si>
  <si>
    <t>“Bajo protesta de decir verdad declaramos que los Estados Financieros y sus notas, son razonablemente correctos y son responsabilidad del emisor.”</t>
  </si>
  <si>
    <t>JUNTA MUNICIPAL DE AGUA Y SANEAMIENTO DE OJINAGA</t>
  </si>
  <si>
    <t>2024</t>
  </si>
  <si>
    <t>2023</t>
  </si>
  <si>
    <t>Al 31 de Diciembre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</si>
</sst>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/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7"/>
  <sheetViews>
    <sheetView tabSelected="1" zoomScaleNormal="100" workbookViewId="0">
      <selection activeCell="B5" sqref="B5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8.140625" style="23" customWidth="1"/>
    <col min="4" max="4" width="19" style="23" customWidth="1"/>
    <col min="5" max="5" width="7.85546875" style="1" customWidth="1"/>
    <col min="6" max="6" width="35.140625" style="1" customWidth="1"/>
    <col min="7" max="7" width="17.42578125" style="23" customWidth="1"/>
    <col min="8" max="8" width="18.2851562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8" t="s">
        <v>62</v>
      </c>
      <c r="C2" s="59"/>
      <c r="D2" s="59"/>
      <c r="E2" s="59"/>
      <c r="F2" s="59"/>
      <c r="G2" s="59"/>
      <c r="H2" s="60"/>
    </row>
    <row r="3" spans="2:8" x14ac:dyDescent="0.25">
      <c r="B3" s="61" t="s">
        <v>0</v>
      </c>
      <c r="C3" s="62"/>
      <c r="D3" s="62"/>
      <c r="E3" s="62"/>
      <c r="F3" s="62"/>
      <c r="G3" s="62"/>
      <c r="H3" s="63"/>
    </row>
    <row r="4" spans="2:8" ht="15.75" thickBot="1" x14ac:dyDescent="0.3">
      <c r="B4" s="64" t="s">
        <v>65</v>
      </c>
      <c r="C4" s="65"/>
      <c r="D4" s="65"/>
      <c r="E4" s="65"/>
      <c r="F4" s="65"/>
      <c r="G4" s="65"/>
      <c r="H4" s="66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7"/>
      <c r="C6" s="68"/>
      <c r="D6" s="68"/>
      <c r="E6" s="4"/>
      <c r="F6" s="68"/>
      <c r="G6" s="68"/>
      <c r="H6" s="69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3884686</v>
      </c>
      <c r="D8" s="26">
        <v>7022531</v>
      </c>
      <c r="E8" s="4"/>
      <c r="F8" s="8" t="s">
        <v>6</v>
      </c>
      <c r="G8" s="26">
        <v>9819789</v>
      </c>
      <c r="H8" s="27">
        <v>7935393</v>
      </c>
    </row>
    <row r="9" spans="2:8" ht="23.45" customHeight="1" x14ac:dyDescent="0.25">
      <c r="B9" s="18" t="s">
        <v>7</v>
      </c>
      <c r="C9" s="47">
        <v>1706834</v>
      </c>
      <c r="D9" s="47">
        <v>3146426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235250</v>
      </c>
      <c r="D12" s="30">
        <v>235250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150194</v>
      </c>
      <c r="H15" s="31">
        <v>0</v>
      </c>
    </row>
    <row r="16" spans="2:8" x14ac:dyDescent="0.25">
      <c r="B16" s="9" t="s">
        <v>20</v>
      </c>
      <c r="C16" s="34">
        <f>SUM(C8:C14)</f>
        <v>5826770</v>
      </c>
      <c r="D16" s="34">
        <f>SUM(D8:D14)</f>
        <v>10404207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9969983</v>
      </c>
      <c r="H17" s="35">
        <f>SUM(H8:H15)</f>
        <v>7935393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196783069</v>
      </c>
      <c r="D21" s="26">
        <v>184341574</v>
      </c>
      <c r="E21" s="4"/>
      <c r="F21" s="8" t="s">
        <v>28</v>
      </c>
      <c r="G21" s="30">
        <v>0</v>
      </c>
      <c r="H21" s="31">
        <v>526048</v>
      </c>
    </row>
    <row r="22" spans="2:8" x14ac:dyDescent="0.25">
      <c r="B22" s="7" t="s">
        <v>29</v>
      </c>
      <c r="C22" s="26">
        <v>26770409</v>
      </c>
      <c r="D22" s="26">
        <v>25087418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206535</v>
      </c>
      <c r="D23" s="26">
        <v>156790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-97122312</v>
      </c>
      <c r="D24" s="26">
        <v>-92876708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526048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9969983</v>
      </c>
      <c r="H29" s="39">
        <f>SUM(H27,H17)</f>
        <v>8461441</v>
      </c>
    </row>
    <row r="30" spans="2:8" x14ac:dyDescent="0.25">
      <c r="B30" s="9" t="s">
        <v>41</v>
      </c>
      <c r="C30" s="32">
        <f>SUM(C19:C28)</f>
        <v>126637701</v>
      </c>
      <c r="D30" s="32">
        <f>SUM(D19:D28)</f>
        <v>116709074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132464471</v>
      </c>
      <c r="D32" s="38">
        <f>SUM(D30,D16)</f>
        <v>127113281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67363274</v>
      </c>
      <c r="H33" s="39">
        <f>SUM(H34:H36)</f>
        <v>62188244</v>
      </c>
    </row>
    <row r="34" spans="2:8" x14ac:dyDescent="0.25">
      <c r="B34" s="56"/>
      <c r="C34" s="57"/>
      <c r="D34" s="57"/>
      <c r="E34" s="4"/>
      <c r="F34" s="8" t="s">
        <v>45</v>
      </c>
      <c r="G34" s="26">
        <v>67363274</v>
      </c>
      <c r="H34" s="27">
        <v>62188244</v>
      </c>
    </row>
    <row r="35" spans="2:8" x14ac:dyDescent="0.25">
      <c r="B35" s="56"/>
      <c r="C35" s="57"/>
      <c r="D35" s="57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6"/>
      <c r="C36" s="57"/>
      <c r="D36" s="57"/>
      <c r="E36" s="4"/>
      <c r="F36" s="8" t="s">
        <v>47</v>
      </c>
      <c r="G36" s="30">
        <v>0</v>
      </c>
      <c r="H36" s="31">
        <v>0</v>
      </c>
    </row>
    <row r="37" spans="2:8" x14ac:dyDescent="0.25">
      <c r="B37" s="70"/>
      <c r="C37" s="71"/>
      <c r="D37" s="71"/>
      <c r="E37" s="4"/>
      <c r="F37" s="6"/>
      <c r="G37" s="42"/>
      <c r="H37" s="43"/>
    </row>
    <row r="38" spans="2:8" ht="29.25" customHeight="1" x14ac:dyDescent="0.25">
      <c r="B38" s="67"/>
      <c r="C38" s="68"/>
      <c r="D38" s="68"/>
      <c r="E38" s="15"/>
      <c r="F38" s="13" t="s">
        <v>48</v>
      </c>
      <c r="G38" s="42">
        <f>SUM(G39:G43)</f>
        <v>55131214</v>
      </c>
      <c r="H38" s="43">
        <f>SUM(H39:H43)</f>
        <v>56463596</v>
      </c>
    </row>
    <row r="39" spans="2:8" ht="24" x14ac:dyDescent="0.25">
      <c r="B39" s="70"/>
      <c r="C39" s="71"/>
      <c r="D39" s="71"/>
      <c r="E39" s="4"/>
      <c r="F39" s="8" t="s">
        <v>49</v>
      </c>
      <c r="G39" s="26">
        <v>3844456</v>
      </c>
      <c r="H39" s="27">
        <v>7751537</v>
      </c>
    </row>
    <row r="40" spans="2:8" x14ac:dyDescent="0.25">
      <c r="B40" s="70"/>
      <c r="C40" s="71"/>
      <c r="D40" s="71"/>
      <c r="E40" s="4"/>
      <c r="F40" s="8" t="s">
        <v>50</v>
      </c>
      <c r="G40" s="26">
        <v>56515224</v>
      </c>
      <c r="H40" s="27">
        <v>48763687</v>
      </c>
    </row>
    <row r="41" spans="2:8" x14ac:dyDescent="0.25">
      <c r="B41" s="70"/>
      <c r="C41" s="71"/>
      <c r="D41" s="71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0"/>
      <c r="C42" s="71"/>
      <c r="D42" s="71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0"/>
      <c r="C43" s="71"/>
      <c r="D43" s="71"/>
      <c r="E43" s="4"/>
      <c r="F43" s="8" t="s">
        <v>53</v>
      </c>
      <c r="G43" s="26">
        <v>-5228466</v>
      </c>
      <c r="H43" s="27">
        <v>-51628</v>
      </c>
    </row>
    <row r="44" spans="2:8" x14ac:dyDescent="0.25">
      <c r="B44" s="56"/>
      <c r="C44" s="57"/>
      <c r="D44" s="57"/>
      <c r="E44" s="4"/>
      <c r="F44" s="6"/>
      <c r="G44" s="42"/>
      <c r="H44" s="43"/>
    </row>
    <row r="45" spans="2:8" ht="36" x14ac:dyDescent="0.25">
      <c r="B45" s="67"/>
      <c r="C45" s="68"/>
      <c r="D45" s="68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6"/>
      <c r="C46" s="57"/>
      <c r="D46" s="57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6"/>
      <c r="C47" s="57"/>
      <c r="D47" s="57"/>
      <c r="E47" s="4"/>
      <c r="F47" s="8" t="s">
        <v>56</v>
      </c>
      <c r="G47" s="30">
        <v>0</v>
      </c>
      <c r="H47" s="31">
        <v>0</v>
      </c>
    </row>
    <row r="48" spans="2:8" x14ac:dyDescent="0.25">
      <c r="B48" s="70"/>
      <c r="C48" s="71"/>
      <c r="D48" s="71"/>
      <c r="E48" s="4"/>
      <c r="F48" s="6"/>
      <c r="G48" s="44"/>
      <c r="H48" s="45"/>
    </row>
    <row r="49" spans="1:8" x14ac:dyDescent="0.25">
      <c r="B49" s="67"/>
      <c r="C49" s="68"/>
      <c r="D49" s="68"/>
      <c r="E49" s="3"/>
      <c r="F49" s="10" t="s">
        <v>57</v>
      </c>
      <c r="G49" s="34">
        <f>SUM(G45,G38,G33)</f>
        <v>122494488</v>
      </c>
      <c r="H49" s="35">
        <f>SUM(H45,H38,H33)</f>
        <v>118651840</v>
      </c>
    </row>
    <row r="50" spans="1:8" x14ac:dyDescent="0.25">
      <c r="B50" s="70"/>
      <c r="C50" s="71"/>
      <c r="D50" s="71"/>
      <c r="E50" s="4"/>
      <c r="F50" s="6"/>
      <c r="G50" s="42"/>
      <c r="H50" s="43"/>
    </row>
    <row r="51" spans="1:8" ht="24" x14ac:dyDescent="0.25">
      <c r="B51" s="67"/>
      <c r="C51" s="68"/>
      <c r="D51" s="68"/>
      <c r="E51" s="3"/>
      <c r="F51" s="13" t="s">
        <v>58</v>
      </c>
      <c r="G51" s="38">
        <f>SUM(G49,G29)</f>
        <v>132464471</v>
      </c>
      <c r="H51" s="39">
        <f>SUM(H49,H29)</f>
        <v>127113281</v>
      </c>
    </row>
    <row r="52" spans="1:8" ht="15.75" thickBot="1" x14ac:dyDescent="0.3">
      <c r="A52" s="16" t="s">
        <v>59</v>
      </c>
      <c r="B52" s="74"/>
      <c r="C52" s="72"/>
      <c r="D52" s="72"/>
      <c r="E52" s="17"/>
      <c r="F52" s="72"/>
      <c r="G52" s="72"/>
      <c r="H52" s="73"/>
    </row>
    <row r="53" spans="1:8" x14ac:dyDescent="0.2">
      <c r="B53" s="55" t="s">
        <v>61</v>
      </c>
    </row>
    <row r="55" spans="1:8" s="52" customFormat="1" ht="16.899999999999999" customHeight="1" x14ac:dyDescent="0.25">
      <c r="B55" s="54" t="s">
        <v>60</v>
      </c>
      <c r="C55" s="51"/>
      <c r="D55" s="51"/>
      <c r="E55" s="50"/>
      <c r="F55" s="50"/>
      <c r="G55" s="51"/>
      <c r="H55" s="51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  <row r="387" spans="3:8" s="52" customFormat="1" x14ac:dyDescent="0.25">
      <c r="C387" s="53"/>
      <c r="D387" s="53"/>
      <c r="G387" s="53"/>
      <c r="H387" s="53"/>
    </row>
  </sheetData>
  <sheetProtection algorithmName="SHA-512" hashValue="d2a5ELrgBtUtYApFP2dFg0ylRq2cMnigc1IatIL9B/7E5HmcSBpyzl6ifUmaKGND6lXkQdVoSXG78QmfbuQ+3w==" saltValue="2frvf8zPab/IxeeFwdoM4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zaira hernandez</cp:lastModifiedBy>
  <cp:lastPrinted>2024-10-29T15:23:47Z</cp:lastPrinted>
  <dcterms:created xsi:type="dcterms:W3CDTF">2019-12-03T18:04:32Z</dcterms:created>
  <dcterms:modified xsi:type="dcterms:W3CDTF">2025-01-23T01:56:48Z</dcterms:modified>
</cp:coreProperties>
</file>